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<sst xmlns="http://schemas.openxmlformats.org/spreadsheetml/2006/main" count="41" uniqueCount="13">
  <si>
    <t xml:space="preserve">                    FATTURONE II° BIMESTRE 2019 (DICEMBRE -GENNAIO)</t>
  </si>
  <si>
    <t>TELEFONI</t>
  </si>
  <si>
    <t>FATTURA</t>
  </si>
  <si>
    <t>IMPONIBILE</t>
  </si>
  <si>
    <t>IVA</t>
  </si>
  <si>
    <t>TOTALE FATTURA</t>
  </si>
  <si>
    <t>PROT.</t>
  </si>
  <si>
    <t>DATA</t>
  </si>
  <si>
    <t>SCADENZA</t>
  </si>
  <si>
    <t>4220919800000622</t>
  </si>
  <si>
    <t>654421</t>
  </si>
  <si>
    <t>Interessi moratori</t>
  </si>
  <si>
    <t>TOTALE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</si>
</sst>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53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1" fillId="0" borderId="1" xfId="0" applyNumberFormat="1" applyFont="1" applyFill="1" applyBorder="1" applyAlignment="1">
      <alignment vertical="top" wrapText="1"/>
    </xf>
    <xf numFmtId="43" fontId="1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49" fontId="1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0" fillId="0" borderId="1" xfId="0" applyFont="1" applyFill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4" fontId="0" fillId="0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4" fontId="0" fillId="0" borderId="1" xfId="15" applyNumberFormat="1" applyFont="1" applyBorder="1" applyAlignment="1">
      <alignment/>
    </xf>
    <xf numFmtId="4" fontId="1" fillId="0" borderId="1" xfId="15" applyNumberFormat="1" applyFont="1" applyBorder="1" applyAlignment="1">
      <alignment/>
    </xf>
    <xf numFmtId="49" fontId="1" fillId="0" borderId="2" xfId="0" applyNumberFormat="1" applyFont="1" applyFill="1" applyBorder="1" applyAlignment="1">
      <alignment horizontal="center" wrapText="1"/>
    </xf>
    <xf numFmtId="49" fontId="1" fillId="0" borderId="2" xfId="0" applyNumberFormat="1" applyFont="1" applyBorder="1" applyAlignment="1">
      <alignment/>
    </xf>
    <xf numFmtId="44" fontId="1" fillId="0" borderId="2" xfId="15" applyFont="1" applyBorder="1" applyAlignment="1">
      <alignment/>
    </xf>
    <xf numFmtId="4" fontId="2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0">
      <selection activeCell="I14" sqref="I14"/>
    </sheetView>
  </sheetViews>
  <sheetFormatPr defaultColWidth="9.140625" defaultRowHeight="12.75"/>
  <cols>
    <col min="1" max="1" width="9.8515625" style="0" customWidth="1"/>
    <col min="2" max="2" width="18.421875" style="0" customWidth="1"/>
    <col min="3" max="3" width="14.421875" style="0" customWidth="1"/>
    <col min="4" max="4" width="11.421875" style="0" customWidth="1"/>
    <col min="5" max="5" width="13.28125" style="0" customWidth="1"/>
    <col min="6" max="6" width="9.7109375" style="0" customWidth="1"/>
    <col min="7" max="7" width="14.421875" style="0" customWidth="1"/>
    <col min="8" max="8" width="16.140625" style="0" customWidth="1"/>
  </cols>
  <sheetData>
    <row r="1" spans="1:8" ht="45" customHeight="1">
      <c r="A1" s="24" t="s">
        <v>0</v>
      </c>
      <c r="B1" s="25"/>
      <c r="C1" s="25"/>
      <c r="D1" s="25"/>
      <c r="E1" s="25"/>
      <c r="F1" s="25"/>
      <c r="G1" s="25"/>
      <c r="H1" s="25"/>
    </row>
    <row r="2" spans="1:8" ht="25.5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6" t="s">
        <v>7</v>
      </c>
      <c r="H2" s="7" t="s">
        <v>8</v>
      </c>
    </row>
    <row r="3" spans="1:8" ht="19.5" customHeight="1">
      <c r="A3" s="8">
        <v>23000</v>
      </c>
      <c r="B3" s="9" t="s">
        <v>9</v>
      </c>
      <c r="C3" s="10">
        <v>40.54</v>
      </c>
      <c r="D3" s="10">
        <f>SUM(C3*22/100)</f>
        <v>8.9188</v>
      </c>
      <c r="E3" s="11">
        <f>SUM(C3+D3)</f>
        <v>49.4588</v>
      </c>
      <c r="F3" s="12">
        <v>4612</v>
      </c>
      <c r="G3" s="13">
        <v>43517</v>
      </c>
      <c r="H3" s="13">
        <v>43585</v>
      </c>
    </row>
    <row r="4" spans="1:8" ht="19.5" customHeight="1">
      <c r="A4" s="14">
        <v>23240</v>
      </c>
      <c r="B4" s="9" t="s">
        <v>9</v>
      </c>
      <c r="C4" s="10">
        <v>73.16</v>
      </c>
      <c r="D4" s="10">
        <f aca="true" t="shared" si="0" ref="D4:D30">SUM(C4*22/100)</f>
        <v>16.0952</v>
      </c>
      <c r="E4" s="11">
        <f aca="true" t="shared" si="1" ref="E4:E32">SUM(C4+D4)</f>
        <v>89.2552</v>
      </c>
      <c r="F4" s="12">
        <v>4612</v>
      </c>
      <c r="G4" s="13">
        <v>43517</v>
      </c>
      <c r="H4" s="13">
        <v>43585</v>
      </c>
    </row>
    <row r="5" spans="1:8" ht="19.5" customHeight="1">
      <c r="A5" s="14">
        <v>23330</v>
      </c>
      <c r="B5" s="9" t="s">
        <v>9</v>
      </c>
      <c r="C5" s="10">
        <v>293.24</v>
      </c>
      <c r="D5" s="10">
        <f t="shared" si="0"/>
        <v>64.51280000000001</v>
      </c>
      <c r="E5" s="11">
        <f t="shared" si="1"/>
        <v>357.75280000000004</v>
      </c>
      <c r="F5" s="12">
        <v>4612</v>
      </c>
      <c r="G5" s="13">
        <v>43517</v>
      </c>
      <c r="H5" s="13">
        <v>43585</v>
      </c>
    </row>
    <row r="6" spans="1:8" ht="19.5" customHeight="1">
      <c r="A6" s="14">
        <v>23810</v>
      </c>
      <c r="B6" s="9" t="s">
        <v>9</v>
      </c>
      <c r="C6" s="10">
        <v>61.16</v>
      </c>
      <c r="D6" s="10">
        <f t="shared" si="0"/>
        <v>13.4552</v>
      </c>
      <c r="E6" s="11">
        <f t="shared" si="1"/>
        <v>74.6152</v>
      </c>
      <c r="F6" s="12">
        <v>4612</v>
      </c>
      <c r="G6" s="13">
        <v>43517</v>
      </c>
      <c r="H6" s="13">
        <v>43585</v>
      </c>
    </row>
    <row r="7" spans="1:8" ht="19.5" customHeight="1">
      <c r="A7" s="14">
        <v>23836</v>
      </c>
      <c r="B7" s="9" t="s">
        <v>9</v>
      </c>
      <c r="C7" s="10">
        <v>2.81</v>
      </c>
      <c r="D7" s="10">
        <f t="shared" si="0"/>
        <v>0.6182</v>
      </c>
      <c r="E7" s="11">
        <f t="shared" si="1"/>
        <v>3.4282</v>
      </c>
      <c r="F7" s="12">
        <v>4612</v>
      </c>
      <c r="G7" s="13">
        <v>43517</v>
      </c>
      <c r="H7" s="13">
        <v>43585</v>
      </c>
    </row>
    <row r="8" spans="1:8" ht="19.5" customHeight="1">
      <c r="A8" s="14">
        <v>24196</v>
      </c>
      <c r="B8" s="9" t="s">
        <v>9</v>
      </c>
      <c r="C8" s="10">
        <v>61.16</v>
      </c>
      <c r="D8" s="10">
        <f t="shared" si="0"/>
        <v>13.4552</v>
      </c>
      <c r="E8" s="11">
        <f t="shared" si="1"/>
        <v>74.6152</v>
      </c>
      <c r="F8" s="12">
        <v>4612</v>
      </c>
      <c r="G8" s="13">
        <v>43517</v>
      </c>
      <c r="H8" s="13">
        <v>43585</v>
      </c>
    </row>
    <row r="9" spans="1:8" ht="19.5" customHeight="1">
      <c r="A9" s="14">
        <v>24307</v>
      </c>
      <c r="B9" s="9" t="s">
        <v>9</v>
      </c>
      <c r="C9" s="10">
        <v>39</v>
      </c>
      <c r="D9" s="10">
        <f t="shared" si="0"/>
        <v>8.58</v>
      </c>
      <c r="E9" s="11">
        <f t="shared" si="1"/>
        <v>47.58</v>
      </c>
      <c r="F9" s="12">
        <v>4612</v>
      </c>
      <c r="G9" s="13">
        <v>43517</v>
      </c>
      <c r="H9" s="13">
        <v>43585</v>
      </c>
    </row>
    <row r="10" spans="1:8" ht="19.5" customHeight="1">
      <c r="A10" s="14">
        <v>36855</v>
      </c>
      <c r="B10" s="9" t="s">
        <v>9</v>
      </c>
      <c r="C10" s="10">
        <v>68.85</v>
      </c>
      <c r="D10" s="10">
        <f t="shared" si="0"/>
        <v>15.146999999999998</v>
      </c>
      <c r="E10" s="11">
        <f t="shared" si="1"/>
        <v>83.99699999999999</v>
      </c>
      <c r="F10" s="12">
        <v>4612</v>
      </c>
      <c r="G10" s="13">
        <v>43517</v>
      </c>
      <c r="H10" s="13">
        <v>43585</v>
      </c>
    </row>
    <row r="11" spans="1:8" ht="19.5" customHeight="1">
      <c r="A11" s="14">
        <v>50134</v>
      </c>
      <c r="B11" s="9" t="s">
        <v>9</v>
      </c>
      <c r="C11" s="10">
        <v>29</v>
      </c>
      <c r="D11" s="10">
        <f t="shared" si="0"/>
        <v>6.38</v>
      </c>
      <c r="E11" s="11">
        <f t="shared" si="1"/>
        <v>35.38</v>
      </c>
      <c r="F11" s="12">
        <v>4612</v>
      </c>
      <c r="G11" s="13">
        <v>43517</v>
      </c>
      <c r="H11" s="13">
        <v>43585</v>
      </c>
    </row>
    <row r="12" spans="1:8" ht="19.5" customHeight="1">
      <c r="A12" s="14">
        <v>50204</v>
      </c>
      <c r="B12" s="9" t="s">
        <v>9</v>
      </c>
      <c r="C12" s="10">
        <v>43.58</v>
      </c>
      <c r="D12" s="10">
        <f t="shared" si="0"/>
        <v>9.5876</v>
      </c>
      <c r="E12" s="11">
        <f t="shared" si="1"/>
        <v>53.1676</v>
      </c>
      <c r="F12" s="12">
        <v>4612</v>
      </c>
      <c r="G12" s="13">
        <v>43517</v>
      </c>
      <c r="H12" s="13">
        <v>43585</v>
      </c>
    </row>
    <row r="13" spans="1:8" ht="19.5" customHeight="1">
      <c r="A13" s="14">
        <v>50252</v>
      </c>
      <c r="B13" s="9" t="s">
        <v>9</v>
      </c>
      <c r="C13" s="10">
        <v>29</v>
      </c>
      <c r="D13" s="10">
        <f t="shared" si="0"/>
        <v>6.38</v>
      </c>
      <c r="E13" s="11">
        <f t="shared" si="1"/>
        <v>35.38</v>
      </c>
      <c r="F13" s="12">
        <v>4612</v>
      </c>
      <c r="G13" s="13">
        <v>43517</v>
      </c>
      <c r="H13" s="13">
        <v>43585</v>
      </c>
    </row>
    <row r="14" spans="1:8" ht="19.5" customHeight="1">
      <c r="A14" s="14">
        <v>51150</v>
      </c>
      <c r="B14" s="9" t="s">
        <v>9</v>
      </c>
      <c r="C14" s="10">
        <v>39.62</v>
      </c>
      <c r="D14" s="10">
        <f t="shared" si="0"/>
        <v>8.7164</v>
      </c>
      <c r="E14" s="11">
        <f t="shared" si="1"/>
        <v>48.3364</v>
      </c>
      <c r="F14" s="12">
        <v>4612</v>
      </c>
      <c r="G14" s="13">
        <v>43517</v>
      </c>
      <c r="H14" s="13">
        <v>43585</v>
      </c>
    </row>
    <row r="15" spans="1:8" ht="19.5" customHeight="1">
      <c r="A15" s="14">
        <v>58048</v>
      </c>
      <c r="B15" s="9" t="s">
        <v>9</v>
      </c>
      <c r="C15" s="10">
        <v>33.59</v>
      </c>
      <c r="D15" s="10">
        <f t="shared" si="0"/>
        <v>7.3898</v>
      </c>
      <c r="E15" s="11">
        <f t="shared" si="1"/>
        <v>40.979800000000004</v>
      </c>
      <c r="F15" s="12">
        <v>4612</v>
      </c>
      <c r="G15" s="13">
        <v>43517</v>
      </c>
      <c r="H15" s="13">
        <v>43585</v>
      </c>
    </row>
    <row r="16" spans="1:8" ht="19.5" customHeight="1">
      <c r="A16" s="14">
        <v>58160</v>
      </c>
      <c r="B16" s="9" t="s">
        <v>9</v>
      </c>
      <c r="C16" s="10">
        <v>58</v>
      </c>
      <c r="D16" s="10">
        <f t="shared" si="0"/>
        <v>12.76</v>
      </c>
      <c r="E16" s="11">
        <f t="shared" si="1"/>
        <v>70.76</v>
      </c>
      <c r="F16" s="12">
        <v>4612</v>
      </c>
      <c r="G16" s="13">
        <v>43517</v>
      </c>
      <c r="H16" s="13">
        <v>43585</v>
      </c>
    </row>
    <row r="17" spans="1:8" ht="19.5" customHeight="1">
      <c r="A17" s="14">
        <v>610001</v>
      </c>
      <c r="B17" s="9" t="s">
        <v>9</v>
      </c>
      <c r="C17" s="15">
        <v>1138.51</v>
      </c>
      <c r="D17" s="15">
        <f t="shared" si="0"/>
        <v>250.47220000000002</v>
      </c>
      <c r="E17" s="16">
        <f t="shared" si="1"/>
        <v>1388.9822</v>
      </c>
      <c r="F17" s="12">
        <v>4612</v>
      </c>
      <c r="G17" s="13">
        <v>43517</v>
      </c>
      <c r="H17" s="13">
        <v>43585</v>
      </c>
    </row>
    <row r="18" spans="1:8" ht="19.5" customHeight="1">
      <c r="A18" s="14">
        <v>620014</v>
      </c>
      <c r="B18" s="9" t="s">
        <v>9</v>
      </c>
      <c r="C18" s="10">
        <v>61.5</v>
      </c>
      <c r="D18" s="10">
        <f t="shared" si="0"/>
        <v>13.53</v>
      </c>
      <c r="E18" s="11">
        <f t="shared" si="1"/>
        <v>75.03</v>
      </c>
      <c r="F18" s="12">
        <v>4612</v>
      </c>
      <c r="G18" s="13">
        <v>43517</v>
      </c>
      <c r="H18" s="13">
        <v>43585</v>
      </c>
    </row>
    <row r="19" spans="1:8" ht="19.5" customHeight="1">
      <c r="A19" s="14">
        <v>620015</v>
      </c>
      <c r="B19" s="9" t="s">
        <v>9</v>
      </c>
      <c r="C19" s="10">
        <v>58.16</v>
      </c>
      <c r="D19" s="10">
        <f t="shared" si="0"/>
        <v>12.7952</v>
      </c>
      <c r="E19" s="11">
        <f t="shared" si="1"/>
        <v>70.95519999999999</v>
      </c>
      <c r="F19" s="12">
        <v>4612</v>
      </c>
      <c r="G19" s="13">
        <v>43517</v>
      </c>
      <c r="H19" s="13">
        <v>43585</v>
      </c>
    </row>
    <row r="20" spans="1:8" ht="19.5" customHeight="1">
      <c r="A20" s="14">
        <v>620144</v>
      </c>
      <c r="B20" s="9" t="s">
        <v>9</v>
      </c>
      <c r="C20" s="10">
        <v>8.42</v>
      </c>
      <c r="D20" s="10">
        <f t="shared" si="0"/>
        <v>1.8524</v>
      </c>
      <c r="E20" s="11">
        <f t="shared" si="1"/>
        <v>10.2724</v>
      </c>
      <c r="F20" s="12">
        <v>4612</v>
      </c>
      <c r="G20" s="13">
        <v>43517</v>
      </c>
      <c r="H20" s="13">
        <v>43585</v>
      </c>
    </row>
    <row r="21" spans="1:8" ht="19.5" customHeight="1">
      <c r="A21" s="14">
        <v>625140</v>
      </c>
      <c r="B21" s="9" t="s">
        <v>9</v>
      </c>
      <c r="C21" s="10">
        <v>29.33</v>
      </c>
      <c r="D21" s="10">
        <f t="shared" si="0"/>
        <v>6.4526</v>
      </c>
      <c r="E21" s="11">
        <f t="shared" si="1"/>
        <v>35.7826</v>
      </c>
      <c r="F21" s="12">
        <v>4612</v>
      </c>
      <c r="G21" s="13">
        <v>43517</v>
      </c>
      <c r="H21" s="13">
        <v>43585</v>
      </c>
    </row>
    <row r="22" spans="1:8" ht="19.5" customHeight="1">
      <c r="A22" s="14">
        <v>625865</v>
      </c>
      <c r="B22" s="9" t="s">
        <v>9</v>
      </c>
      <c r="C22" s="10">
        <v>39.53</v>
      </c>
      <c r="D22" s="10">
        <f t="shared" si="0"/>
        <v>8.6966</v>
      </c>
      <c r="E22" s="11">
        <f t="shared" si="1"/>
        <v>48.226600000000005</v>
      </c>
      <c r="F22" s="12">
        <v>4612</v>
      </c>
      <c r="G22" s="13">
        <v>43517</v>
      </c>
      <c r="H22" s="13">
        <v>43585</v>
      </c>
    </row>
    <row r="23" spans="1:8" ht="19.5" customHeight="1">
      <c r="A23" s="14">
        <v>626016</v>
      </c>
      <c r="B23" s="9" t="s">
        <v>9</v>
      </c>
      <c r="C23" s="10">
        <v>2.81</v>
      </c>
      <c r="D23" s="10">
        <f t="shared" si="0"/>
        <v>0.6182</v>
      </c>
      <c r="E23" s="11">
        <f t="shared" si="1"/>
        <v>3.4282</v>
      </c>
      <c r="F23" s="12">
        <v>4612</v>
      </c>
      <c r="G23" s="13">
        <v>43517</v>
      </c>
      <c r="H23" s="13">
        <v>43585</v>
      </c>
    </row>
    <row r="24" spans="1:8" ht="19.5" customHeight="1">
      <c r="A24" s="14">
        <v>626124</v>
      </c>
      <c r="B24" s="9" t="s">
        <v>9</v>
      </c>
      <c r="C24" s="10">
        <v>39</v>
      </c>
      <c r="D24" s="10">
        <f t="shared" si="0"/>
        <v>8.58</v>
      </c>
      <c r="E24" s="11">
        <f t="shared" si="1"/>
        <v>47.58</v>
      </c>
      <c r="F24" s="12">
        <v>4612</v>
      </c>
      <c r="G24" s="13">
        <v>43517</v>
      </c>
      <c r="H24" s="13">
        <v>43585</v>
      </c>
    </row>
    <row r="25" spans="1:8" ht="19.5" customHeight="1">
      <c r="A25" s="14">
        <v>626309</v>
      </c>
      <c r="B25" s="9" t="s">
        <v>9</v>
      </c>
      <c r="C25" s="10">
        <v>8.42</v>
      </c>
      <c r="D25" s="10">
        <f t="shared" si="0"/>
        <v>1.8524</v>
      </c>
      <c r="E25" s="11">
        <f t="shared" si="1"/>
        <v>10.2724</v>
      </c>
      <c r="F25" s="12">
        <v>4612</v>
      </c>
      <c r="G25" s="13">
        <v>43517</v>
      </c>
      <c r="H25" s="13">
        <v>43585</v>
      </c>
    </row>
    <row r="26" spans="1:8" ht="19.5" customHeight="1">
      <c r="A26" s="14">
        <v>628612</v>
      </c>
      <c r="B26" s="9" t="s">
        <v>9</v>
      </c>
      <c r="C26" s="10">
        <v>117.28</v>
      </c>
      <c r="D26" s="10">
        <f t="shared" si="0"/>
        <v>25.801599999999997</v>
      </c>
      <c r="E26" s="11">
        <f t="shared" si="1"/>
        <v>143.0816</v>
      </c>
      <c r="F26" s="12">
        <v>4612</v>
      </c>
      <c r="G26" s="13">
        <v>43517</v>
      </c>
      <c r="H26" s="13">
        <v>43585</v>
      </c>
    </row>
    <row r="27" spans="1:8" ht="19.5" customHeight="1">
      <c r="A27" s="14">
        <v>628641</v>
      </c>
      <c r="B27" s="9" t="s">
        <v>9</v>
      </c>
      <c r="C27" s="10">
        <v>58.05</v>
      </c>
      <c r="D27" s="10">
        <f t="shared" si="0"/>
        <v>12.770999999999999</v>
      </c>
      <c r="E27" s="11">
        <f t="shared" si="1"/>
        <v>70.821</v>
      </c>
      <c r="F27" s="12">
        <v>4612</v>
      </c>
      <c r="G27" s="13">
        <v>43517</v>
      </c>
      <c r="H27" s="13">
        <v>43585</v>
      </c>
    </row>
    <row r="28" spans="1:8" ht="19.5" customHeight="1">
      <c r="A28" s="14">
        <v>628857</v>
      </c>
      <c r="B28" s="9" t="s">
        <v>9</v>
      </c>
      <c r="C28" s="10">
        <v>29.33</v>
      </c>
      <c r="D28" s="10">
        <f t="shared" si="0"/>
        <v>6.4526</v>
      </c>
      <c r="E28" s="11">
        <f t="shared" si="1"/>
        <v>35.7826</v>
      </c>
      <c r="F28" s="12">
        <v>4612</v>
      </c>
      <c r="G28" s="13">
        <v>43517</v>
      </c>
      <c r="H28" s="13">
        <v>43585</v>
      </c>
    </row>
    <row r="29" spans="1:8" ht="19.5" customHeight="1">
      <c r="A29" s="14">
        <v>651129</v>
      </c>
      <c r="B29" s="9" t="s">
        <v>9</v>
      </c>
      <c r="C29" s="10">
        <v>58</v>
      </c>
      <c r="D29" s="10">
        <f t="shared" si="0"/>
        <v>12.76</v>
      </c>
      <c r="E29" s="11">
        <f t="shared" si="1"/>
        <v>70.76</v>
      </c>
      <c r="F29" s="12">
        <v>4612</v>
      </c>
      <c r="G29" s="13">
        <v>43517</v>
      </c>
      <c r="H29" s="13">
        <v>43585</v>
      </c>
    </row>
    <row r="30" spans="1:8" ht="19.5" customHeight="1">
      <c r="A30" s="14" t="s">
        <v>10</v>
      </c>
      <c r="B30" s="9" t="s">
        <v>9</v>
      </c>
      <c r="C30" s="10">
        <v>32.6</v>
      </c>
      <c r="D30" s="10">
        <f t="shared" si="0"/>
        <v>7.172000000000001</v>
      </c>
      <c r="E30" s="11">
        <f t="shared" si="1"/>
        <v>39.772000000000006</v>
      </c>
      <c r="F30" s="12">
        <v>4612</v>
      </c>
      <c r="G30" s="13">
        <v>43517</v>
      </c>
      <c r="H30" s="13">
        <v>43585</v>
      </c>
    </row>
    <row r="31" spans="1:8" ht="26.25" customHeight="1">
      <c r="A31" s="14" t="s">
        <v>11</v>
      </c>
      <c r="B31" s="9" t="s">
        <v>9</v>
      </c>
      <c r="C31" s="17">
        <v>2.17</v>
      </c>
      <c r="D31" s="17"/>
      <c r="E31" s="18">
        <f t="shared" si="1"/>
        <v>2.17</v>
      </c>
      <c r="F31" s="12">
        <v>4612</v>
      </c>
      <c r="G31" s="13">
        <v>43517</v>
      </c>
      <c r="H31" s="13">
        <v>43585</v>
      </c>
    </row>
    <row r="32" spans="1:8" ht="31.5" customHeight="1" thickBot="1">
      <c r="A32" s="19" t="s">
        <v>12</v>
      </c>
      <c r="B32" s="20"/>
      <c r="C32" s="21">
        <f>SUM(C3:C31)</f>
        <v>2555.8200000000006</v>
      </c>
      <c r="D32" s="21">
        <f>SUM(D3:D31)</f>
        <v>561.8029999999999</v>
      </c>
      <c r="E32" s="21">
        <f t="shared" si="1"/>
        <v>3117.6230000000005</v>
      </c>
      <c r="F32" s="22"/>
      <c r="G32" s="23"/>
      <c r="H32" s="23"/>
    </row>
  </sheetData>
  <mergeCells count="1">
    <mergeCell ref="A1:H1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LenzoV</cp:lastModifiedBy>
  <cp:lastPrinted>2019-02-28T10:22:42Z</cp:lastPrinted>
  <dcterms:created xsi:type="dcterms:W3CDTF">1996-11-05T10:16:36Z</dcterms:created>
  <dcterms:modified xsi:type="dcterms:W3CDTF">2019-02-28T10:41:34Z</dcterms:modified>
  <cp:category/>
  <cp:version/>
  <cp:contentType/>
  <cp:contentStatus/>
</cp:coreProperties>
</file>